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2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<sst xmlns="http://schemas.openxmlformats.org/spreadsheetml/2006/main" count="6934" uniqueCount="369">
  <si>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</si>
  <si>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</si>
  <si>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</si>
  <si>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</si>
  <si>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</si>
  <si>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</si>
  <si>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</si>
  <si>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</si>
  <si>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</si>
  <si>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</si>
  <si>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</si>
  <si>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</si>
  <si>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</si>
  <si>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</si>
  <si>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</si>
  <si>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</si>
  <si>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</si>
  <si>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</si>
  <si>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</si>
  <si>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</si>
  <si>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</si>
  <si>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</si>
  <si>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</si>
  <si>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</si>
  <si>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</si>
  <si>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</si>
  <si>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</si>
  <si>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</si>
  <si>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</si>
  <si>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</si>
  <si>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</si>
  <si>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</si>
  <si>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</si>
  <si>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</si>
  <si>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</si>
  <si>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</si>
  <si>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</si>
  <si>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</si>
  <si>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</si>
  <si>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</si>
  <si>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</si>
  <si>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</si>
  <si>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</si>
  <si>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</si>
  <si>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</si>
  <si>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</si>
  <si>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</si>
  <si>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</si>
  <si>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</si>
  <si>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</si>
  <si>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</si>
  <si>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</si>
  <si>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</si>
  <si>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</si>
  <si>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</si>
  <si>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</si>
  <si>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</si>
  <si>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</si>
  <si>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</si>
  <si>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</si>
  <si>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</si>
  <si>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</si>
  <si>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</si>
  <si>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</si>
  <si>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</si>
  <si>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</si>
  <si>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</si>
  <si>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</si>
  <si>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</si>
  <si>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</si>
  <si>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</si>
  <si>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</si>
  <si>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</si>
  <si>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</si>
  <si>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</si>
  <si>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</si>
  <si>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</si>
  <si>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</si>
  <si>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</si>
  <si>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</si>
  <si>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</si>
  <si>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</si>
  <si>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</si>
  <si>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</si>
  <si>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</si>
  <si>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</si>
  <si>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</si>
  <si>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</si>
  <si>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</si>
  <si>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</si>
  <si>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</si>
  <si>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</si>
  <si>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</si>
  <si>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</si>
  <si>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</si>
  <si>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</si>
  <si>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</si>
  <si>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</si>
  <si>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</si>
  <si>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</si>
  <si>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</si>
  <si>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</si>
  <si>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</si>
  <si>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</si>
  <si>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</si>
  <si>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</si>
  <si>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</si>
  <si>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</si>
  <si>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</si>
  <si>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</si>
  <si>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</si>
  <si>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</si>
  <si>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</si>
  <si>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</si>
  <si>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</si>
  <si>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</si>
  <si>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</si>
  <si>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</si>
  <si>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</si>
  <si>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</si>
  <si>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</si>
  <si>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</si>
  <si>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</si>
  <si>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</si>
  <si>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</si>
  <si>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</si>
  <si>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</si>
  <si>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</si>
  <si>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</si>
  <si>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</si>
  <si>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</si>
  <si>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</si>
  <si>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</si>
  <si>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</si>
  <si>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</si>
  <si>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</si>
  <si>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</si>
  <si>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</si>
  <si>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</si>
  <si>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</si>
  <si>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</si>
  <si>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</si>
  <si>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</si>
  <si>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</si>
  <si>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</si>
  <si>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</si>
  <si>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</si>
  <si>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</si>
  <si>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</si>
  <si>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</si>
  <si>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</si>
  <si>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</si>
  <si>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</si>
  <si>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</si>
  <si>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</si>
  <si>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</si>
  <si>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</si>
  <si>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</si>
  <si>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</si>
  <si>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</si>
  <si>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</si>
  <si>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</si>
  <si>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</si>
  <si>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</si>
  <si>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</si>
  <si>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</si>
  <si>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</si>
  <si>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</si>
  <si>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</si>
  <si>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</si>
  <si>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</si>
  <si>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</si>
  <si>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</si>
  <si>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</si>
  <si>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</si>
  <si>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</si>
  <si>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</si>
  <si>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</si>
  <si>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</si>
  <si>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</si>
  <si>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</si>
  <si>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</si>
  <si>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</si>
  <si>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</si>
  <si>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</si>
  <si>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</si>
  <si>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</si>
  <si>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</si>
  <si>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</si>
  <si>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</si>
  <si>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</si>
  <si>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</si>
  <si>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</si>
  <si>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</si>
  <si>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</si>
  <si>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</si>
  <si>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</si>
  <si>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</si>
  <si>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</si>
  <si>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</si>
  <si>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</si>
  <si>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</si>
  <si>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</si>
  <si>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</si>
  <si>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</si>
  <si>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</si>
  <si>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</si>
  <si>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</si>
  <si>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</si>
  <si>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</si>
  <si>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</si>
  <si>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</si>
  <si>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</si>
  <si>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</si>
  <si>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</si>
  <si>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</si>
  <si>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</si>
  <si>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</si>
  <si>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</si>
  <si>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</si>
  <si>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</si>
  <si>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</si>
  <si>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</si>
  <si>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</si>
  <si>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</si>
  <si>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</si>
  <si>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</si>
  <si>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</si>
  <si>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</si>
  <si>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</si>
  <si>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</si>
  <si>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</si>
  <si>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</si>
  <si>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</si>
  <si>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</si>
  <si>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</si>
  <si>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</si>
  <si>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</si>
  <si>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</si>
  <si>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</si>
  <si>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</si>
  <si>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</si>
  <si>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</si>
  <si>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</si>
  <si>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</si>
  <si>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</si>
  <si>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</si>
  <si>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</si>
  <si>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</si>
  <si>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</si>
  <si>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</si>
  <si>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</si>
  <si>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</si>
  <si>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</si>
  <si>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</si>
  <si>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</si>
  <si>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</si>
  <si>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</si>
  <si>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</si>
  <si>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</si>
  <si>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</si>
  <si>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</si>
  <si>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</si>
  <si>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</si>
  <si>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</si>
  <si>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</si>
  <si>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</si>
  <si>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</si>
  <si>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</si>
  <si>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</si>
  <si>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</si>
  <si>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</si>
  <si>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</si>
  <si>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</si>
  <si>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</si>
  <si>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</si>
  <si>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</si>
  <si>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</si>
  <si>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</si>
  <si>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</si>
  <si>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</si>
  <si>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</si>
  <si>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</si>
  <si>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</si>
  <si>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</si>
  <si>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</si>
  <si>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</si>
  <si>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</si>
  <si>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</si>
  <si>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</si>
  <si>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</si>
  <si>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</si>
  <si>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</si>
  <si>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</si>
  <si>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</si>
  <si>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</si>
  <si>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</si>
  <si>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</si>
  <si>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</si>
  <si>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</si>
  <si>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</si>
  <si>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</si>
  <si>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</si>
  <si>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</si>
  <si>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</si>
  <si>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</si>
  <si>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</si>
  <si>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</si>
  <si>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</si>
  <si>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</si>
  <si>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</si>
  <si>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</si>
  <si>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</si>
  <si>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</si>
  <si>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</si>
  <si>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</si>
  <si>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</si>
  <si>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</si>
  <si>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</si>
  <si>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</si>
  <si>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</si>
  <si>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</si>
  <si>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</si>
  <si>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</si>
  <si>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</si>
  <si>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</si>
  <si>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</si>
  <si>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</si>
  <si>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</si>
  <si>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</si>
  <si>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</si>
  <si>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</si>
  <si>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</si>
  <si>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</si>
  <si>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</si>
  <si>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</si>
  <si>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</si>
  <si>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</si>
  <si>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</si>
  <si>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</si>
  <si>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</si>
  <si>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</si>
  <si>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</si>
  <si>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</si>
  <si>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</si>
  <si>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</si>
  <si>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</si>
  <si>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</si>
  <si>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</si>
  <si>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</si>
  <si>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</si>
  <si>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</si>
  <si>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</si>
  <si>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</si>
  <si>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</si>
  <si>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</si>
  <si>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</si>
  <si>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</si>
  <si>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</si>
  <si>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</si>
  <si>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</si>
  <si>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</si>
  <si>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</si>
  <si>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</si>
  <si>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</si>
  <si>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</si>
  <si>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08 июля 2021 г.</t>
  </si>
  <si>
    <t xml:space="preserve">от 08 июля 2021 года </t>
  </si>
  <si>
    <t>"08" июля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</si>
</sst>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3" fillId="0" borderId="0" xfId="56" applyFont="1" applyAlignment="1">
      <alignment horizontal="center" vertical="center"/>
      <protection/>
    </xf>
    <xf numFmtId="0" fontId="63" fillId="0" borderId="20" xfId="56" applyFont="1" applyBorder="1" applyAlignment="1">
      <alignment horizontal="center" vertical="center"/>
      <protection/>
    </xf>
    <xf numFmtId="0" fontId="62" fillId="0" borderId="0" xfId="56" applyFont="1" applyAlignment="1">
      <alignment horizontal="left" vertical="center" wrapText="1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131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0" t="s">
        <v>242</v>
      </c>
      <c r="J2" s="230"/>
    </row>
    <row r="3" spans="9:10" ht="21" customHeight="1">
      <c r="I3" s="230" t="s">
        <v>124</v>
      </c>
      <c r="J3" s="230"/>
    </row>
    <row r="4" spans="9:10" ht="21" customHeight="1">
      <c r="I4" s="231" t="s">
        <v>243</v>
      </c>
      <c r="J4" s="231"/>
    </row>
    <row r="5" spans="9:10" ht="21" customHeight="1">
      <c r="I5" s="230" t="s">
        <v>244</v>
      </c>
      <c r="J5" s="230"/>
    </row>
    <row r="6" spans="9:10" ht="21" customHeight="1">
      <c r="I6" s="231" t="s">
        <v>245</v>
      </c>
      <c r="J6" s="231"/>
    </row>
    <row r="7" spans="9:10" ht="21" customHeight="1">
      <c r="I7" s="230" t="s">
        <v>246</v>
      </c>
      <c r="J7" s="230"/>
    </row>
    <row r="8" spans="9:10" ht="21" customHeight="1">
      <c r="I8" s="230" t="s">
        <v>247</v>
      </c>
      <c r="J8" s="230"/>
    </row>
    <row r="9" spans="9:10" ht="21" customHeight="1">
      <c r="I9" s="233" t="s">
        <v>366</v>
      </c>
      <c r="J9" s="233"/>
    </row>
    <row r="11" spans="1:10" ht="26.25" customHeight="1">
      <c r="A11" s="234" t="s">
        <v>248</v>
      </c>
      <c r="B11" s="234"/>
      <c r="C11" s="234"/>
      <c r="D11" s="234"/>
      <c r="E11" s="234"/>
      <c r="F11" s="234"/>
      <c r="G11" s="234"/>
      <c r="H11" s="234"/>
      <c r="I11" s="234"/>
      <c r="J11" s="234"/>
    </row>
    <row r="12" spans="1:10" ht="26.25" customHeight="1">
      <c r="A12" s="234" t="s">
        <v>354</v>
      </c>
      <c r="B12" s="234"/>
      <c r="C12" s="234"/>
      <c r="D12" s="234"/>
      <c r="E12" s="234"/>
      <c r="F12" s="234"/>
      <c r="G12" s="234"/>
      <c r="H12" s="234"/>
      <c r="I12" s="234"/>
      <c r="J12" s="234"/>
    </row>
    <row r="13" spans="1:10" ht="26.25" customHeight="1">
      <c r="A13" s="235" t="s">
        <v>367</v>
      </c>
      <c r="B13" s="235"/>
      <c r="C13" s="235"/>
      <c r="D13" s="235"/>
      <c r="E13" s="235"/>
      <c r="F13" s="235"/>
      <c r="G13" s="235"/>
      <c r="H13" s="235"/>
      <c r="I13" s="235"/>
      <c r="J13" s="235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44385</v>
      </c>
    </row>
    <row r="16" spans="1:10" ht="21.75" customHeight="1">
      <c r="A16" s="232" t="s">
        <v>251</v>
      </c>
      <c r="B16" s="232"/>
      <c r="C16" s="232"/>
      <c r="I16" s="155" t="s">
        <v>252</v>
      </c>
      <c r="J16" s="153">
        <v>63200349</v>
      </c>
    </row>
    <row r="17" spans="1:10" ht="15">
      <c r="A17" s="232" t="s">
        <v>361</v>
      </c>
      <c r="B17" s="232"/>
      <c r="C17" s="232"/>
      <c r="D17" s="232"/>
      <c r="E17" s="232"/>
      <c r="F17" s="232"/>
      <c r="G17" s="232"/>
      <c r="H17" s="232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2" t="s">
        <v>257</v>
      </c>
      <c r="B20" s="232"/>
      <c r="C20" s="232"/>
      <c r="D20" s="232"/>
      <c r="E20" s="232"/>
      <c r="F20" s="232"/>
      <c r="G20" s="232"/>
      <c r="H20" s="232"/>
      <c r="I20" s="155" t="s">
        <v>258</v>
      </c>
      <c r="J20" s="153">
        <v>645401001</v>
      </c>
    </row>
    <row r="21" spans="1:10" ht="23.25" customHeight="1">
      <c r="A21" s="232" t="s">
        <v>259</v>
      </c>
      <c r="B21" s="232"/>
      <c r="C21" s="232"/>
      <c r="D21" s="232"/>
      <c r="E21" s="232"/>
      <c r="F21" s="232"/>
      <c r="G21" s="232"/>
      <c r="H21" s="232"/>
      <c r="I21" s="155" t="s">
        <v>260</v>
      </c>
      <c r="J21" s="158">
        <v>383</v>
      </c>
    </row>
  </sheetData>
  <sheetProtection/>
  <mergeCells count="15">
    <mergeCell ref="A17:H17"/>
    <mergeCell ref="A20:H20"/>
    <mergeCell ref="A21:H21"/>
    <mergeCell ref="I8:J8"/>
    <mergeCell ref="I9:J9"/>
    <mergeCell ref="A11:J11"/>
    <mergeCell ref="A12:J12"/>
    <mergeCell ref="A13:J13"/>
    <mergeCell ref="A16:C16"/>
    <mergeCell ref="I7:J7"/>
    <mergeCell ref="I2:J2"/>
    <mergeCell ref="I3:J3"/>
    <mergeCell ref="I4:J4"/>
    <mergeCell ref="I5:J5"/>
    <mergeCell ref="I6:J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zoomScaleSheetLayoutView="75" zoomScalePageLayoutView="0" workbookViewId="0" topLeftCell="A1">
      <pane xSplit="1" ySplit="4" topLeftCell="B10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901" sqref="G901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61281346.61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45180645.61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v>45180645.61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8987829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8987829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8">
        <v>300000</v>
      </c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62777329.06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40418294.14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30921038.44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15000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9316135.7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492103.00000000006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319956.80000000005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21564296.39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21564296.39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1661291.62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1243782.4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139904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6777414.57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2034638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1740276.57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11500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140000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45400662.61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34789414.14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</f>
        <v>26621038.44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v>5000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</f>
        <v>8018255.7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378303.00000000006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</f>
        <v>319956.80000000005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10232945.469999999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10232945.469999999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v>811562.62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v>372896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v>124904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5444438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v>1924638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v>1354300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v>1500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v>140000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1777545.35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5002776.57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565976.5700000001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300000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300000</v>
      </c>
      <c r="H901" s="197">
        <f>H903+H904+H905+H906</f>
        <v>0</v>
      </c>
      <c r="I901" s="197">
        <f>I903+I904+I905+I906</f>
        <v>0</v>
      </c>
      <c r="J901" s="32"/>
    </row>
    <row r="902" spans="1:10" ht="15.75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>
        <v>300000</v>
      </c>
      <c r="H912" s="64"/>
      <c r="I912" s="64"/>
      <c r="J912" s="25"/>
    </row>
    <row r="913" spans="1:10" ht="15.75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25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21564296.39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21368670.39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10037319.469999999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10037319.469999999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план!G1970+план!G2112+план!G2184+план!G2256+план!G616+план!G901</f>
        <v>8987829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8987829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565976.5700000001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565976.5700000001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1777545.35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1777545.35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21368670.39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21368670.39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